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45" yWindow="16845" windowWidth="15600" windowHeight="1110" tabRatio="776"/>
  </bookViews>
  <sheets>
    <sheet name="Фев.24г" sheetId="146" r:id="rId1"/>
  </sheets>
  <calcPr calcId="144525" fullPrecision="0"/>
  <fileRecoveryPr autoRecover="0"/>
</workbook>
</file>

<file path=xl/calcChain.xml><?xml version="1.0" encoding="utf-8"?>
<calcChain xmlns="http://schemas.openxmlformats.org/spreadsheetml/2006/main">
  <c r="D43" i="146" l="1"/>
  <c r="D24" i="146"/>
</calcChain>
</file>

<file path=xl/sharedStrings.xml><?xml version="1.0" encoding="utf-8"?>
<sst xmlns="http://schemas.openxmlformats.org/spreadsheetml/2006/main" count="156" uniqueCount="83">
  <si>
    <t xml:space="preserve"> Адрес</t>
  </si>
  <si>
    <t xml:space="preserve"> Договор</t>
  </si>
  <si>
    <t>№
п/п</t>
  </si>
  <si>
    <t>Наименование
работ</t>
  </si>
  <si>
    <t>ул. Чижевского, д. 25</t>
  </si>
  <si>
    <t>ул. Болотникова, д. 20</t>
  </si>
  <si>
    <t>ул. Баррикад, д. 139</t>
  </si>
  <si>
    <t>ул. М. Жукова, д. 50</t>
  </si>
  <si>
    <t>Стоимость
работ, Руб.</t>
  </si>
  <si>
    <t>ул. М. Жукова, д. 13, к.1</t>
  </si>
  <si>
    <t>ул. М. Жукова, д. 45</t>
  </si>
  <si>
    <t>ул. М. Жукова, д. 52</t>
  </si>
  <si>
    <t>ул. Чижевского, д. 24</t>
  </si>
  <si>
    <t>ул. Пролетарская, д. 159</t>
  </si>
  <si>
    <t>ул. Чехова, д. 21</t>
  </si>
  <si>
    <t>ул. Чехова, д. 11</t>
  </si>
  <si>
    <t>ул. Ф. Энгельса, д. 9</t>
  </si>
  <si>
    <t>ИТОГО</t>
  </si>
  <si>
    <t>ул. Болотникова, д. 13</t>
  </si>
  <si>
    <t>ул. М. Жукова, д. 37</t>
  </si>
  <si>
    <t>ул. Баррикад, д. 157</t>
  </si>
  <si>
    <t>ул. Чижевского, д. 21</t>
  </si>
  <si>
    <t xml:space="preserve">ул. М. Горького, д. 7, к.1 </t>
  </si>
  <si>
    <t>ул. Болотникова, д. 10</t>
  </si>
  <si>
    <t>Замена участка трубопровода  системы ЦО в подвале</t>
  </si>
  <si>
    <t>ул. М. Горького, д. 5</t>
  </si>
  <si>
    <t>Организация
выполнившая работы</t>
  </si>
  <si>
    <t>Акт об аварийности, Предписание ГЖИ, Акт выпол.работ,  Протокол</t>
  </si>
  <si>
    <t>ул. М. Жукова, д. 43</t>
  </si>
  <si>
    <t>ул. Болотникова, д. 24</t>
  </si>
  <si>
    <t>ул. Болотникова, д. 3</t>
  </si>
  <si>
    <t>ул. Болотникова, д. 7</t>
  </si>
  <si>
    <t>ул. Чехова, д. 3</t>
  </si>
  <si>
    <t>ИП Сучилин В. А.</t>
  </si>
  <si>
    <t xml:space="preserve">Очистка крыши и проведение комплекса работ по удалению наростов льда с привлечением спецтехники </t>
  </si>
  <si>
    <t>Директор ООО "Черемушки"- Группа домов" _______________________ Пёхова Н.А.</t>
  </si>
  <si>
    <t>ООО "Черемушки"- Группа домов"</t>
  </si>
  <si>
    <t>Акт вып работ от    10.11.2023г
Акт обсл от 10.11.2023г</t>
  </si>
  <si>
    <t xml:space="preserve"> Врезка (подключение) в стояк системы ХВС в техподполье дома для набора воды на уборку МОП</t>
  </si>
  <si>
    <t>№960   
от    01.12.2023г</t>
  </si>
  <si>
    <t xml:space="preserve"> Ав акт и акт вып работ от    06.02.2024г</t>
  </si>
  <si>
    <t>Ав акт от    31.01.2024г Акт вып работ от    01.02.2024г</t>
  </si>
  <si>
    <t>Ав акт от    18.02.2024г Акт вып работ от    19.02.2024г</t>
  </si>
  <si>
    <t>Ав акт от    19.02.2024г Акт вып работ от    20.02.2024г</t>
  </si>
  <si>
    <t>Очистка крыши с наружным водоотводом и проведение комплекса работ по удалению наростов льда ( 87 м2; балконы-   7 шт.)</t>
  </si>
  <si>
    <t>Ав акт от    01.02.2024г Акт вып работ от    02.02.2024г</t>
  </si>
  <si>
    <t>Очистка крыши с наружным водоотводом и проведение комплекса работ по удалению наростов льда (  71 м2; балконы-  4 шт.)</t>
  </si>
  <si>
    <t>Ав акт от    15.02.2024г Акт вып работ от    16.02.2024г</t>
  </si>
  <si>
    <t>Очистка крыши с наружным водоотводом и проведение комплекса работ по удалению наростов льда (  80 м.п.; балконы-  3 шт.)</t>
  </si>
  <si>
    <t>Очистка крыши с наружным водоотводом и проведение комплекса работ по удалению наростов льда (  50 м.п.; балконы-   2 шт.)</t>
  </si>
  <si>
    <t>Очистка крыши с наружным водоотводом и проведение комплекса работ по удалению наростов льда (  134 м.п.; балконы -   9 шт.; козырьков над подъездами. - 2шт.; Снег  над кв. 37, 57 - 69 м2)</t>
  </si>
  <si>
    <t>Очистка крыши с наружным водоотводом и проведение комплекса работ по удалению наростов льда (  54 м.п.; балконы-   6 шт.)</t>
  </si>
  <si>
    <t xml:space="preserve"> Ав акт и акт вып работ от    05.02.2024г</t>
  </si>
  <si>
    <t xml:space="preserve"> Ав акт и акт вып работ от    13.02.2024г</t>
  </si>
  <si>
    <t xml:space="preserve"> Ав акт и акт вып работ от    14.02.2024г</t>
  </si>
  <si>
    <t xml:space="preserve"> Ав акт и акт вып работ от    19.02.2024г</t>
  </si>
  <si>
    <t xml:space="preserve"> Ав акт и акт вып работ от    21.02.2024г</t>
  </si>
  <si>
    <t xml:space="preserve"> Ав акт и акт вып работ от    22.02.2024г</t>
  </si>
  <si>
    <t xml:space="preserve">Замена коренного крана системы ХВС в квартире №2 </t>
  </si>
  <si>
    <t>Замена шаровых кранов на стояках системы ЦО в техподполье</t>
  </si>
  <si>
    <t xml:space="preserve">Замена участка стояка канализации в квартире №89 </t>
  </si>
  <si>
    <t>Замена участка стояка системы ХВС в техподполье</t>
  </si>
  <si>
    <t xml:space="preserve">Замена участка стояка канализации в квартире №9 </t>
  </si>
  <si>
    <t>Замена участка подводки к полотенцесушителю системы ЦО в квартире №24</t>
  </si>
  <si>
    <t>Замена участка стояка канализации в квартире №8</t>
  </si>
  <si>
    <t xml:space="preserve">Замена вводных трубопроводов (подача-обратка) системы ЦО с производством сварочных работ  </t>
  </si>
  <si>
    <t>№б/н   
от    17.01.2024г</t>
  </si>
  <si>
    <t>ООО "Спецконтроль"</t>
  </si>
  <si>
    <t>№б/н   
от    07.02.2024г</t>
  </si>
  <si>
    <t>Прочистка вентиляционного канала (кухня) по стояку в квартире №64</t>
  </si>
  <si>
    <t>Прочистка вентиляционного канала 2шт. (кухня, санузел) и дымохода по стояку в квартире №17</t>
  </si>
  <si>
    <t>Акт проверки от    17.01.2024г Акт обсл. от    18.01.2024г</t>
  </si>
  <si>
    <t>Прочистка вентиляционного канала (кухня) по стояку в квартире №27</t>
  </si>
  <si>
    <t>Прочистка вентиляционного канала (кухня) по стояку в квартире №17</t>
  </si>
  <si>
    <t>Прочистка вентиляционного канала (санузел) по стояку в квартире №5</t>
  </si>
  <si>
    <t>Прочистка вентиляционного канала 3 шт.(кухня), 1шт. (санузел) по стоякуу в квартире №№66, 69, 78</t>
  </si>
  <si>
    <t>Акт проверки от    06.02.2024г Акт обсл. от    08.02.2024г</t>
  </si>
  <si>
    <t>Акт проверки от    06.02.2024г Акт обсл. от    14.02.2024г</t>
  </si>
  <si>
    <t>Акт проверки от    06.02.2024г Акт обсл. от    21.02.2024г</t>
  </si>
  <si>
    <t>Акт проверки от    06.02.2024г Акт обсл. от    29.02.2024г</t>
  </si>
  <si>
    <t>РЕЕСТР      ЗА      ФЕВРАЛЬ            2024 ГОДА</t>
  </si>
  <si>
    <t xml:space="preserve"> Работы выполненные  ООО "Черемушки"- Группа домов"  по жилым домам под управлением  ООО "Черемушки"- Группа домов" за  ФЕВРАЛЬ           2024 г по текущему ремонту</t>
  </si>
  <si>
    <t xml:space="preserve"> Работы выполненные  подрядными организациями  по жилым домам под управлением  ООО "Черемушки"- Группа домов" за   ФЕВРАЛЬ           2024 г по текущему ремонту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</si>
</sst>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Arial Cyr"/>
      <charset val="204"/>
    </font>
    <font>
      <b/>
      <u/>
      <sz val="10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1" fillId="0" borderId="0"/>
  </cellStyleXfs>
  <cellXfs count="22">
    <xf numFmtId="0" fontId="0" fillId="0" borderId="0" xfId="0"/>
    <xf numFmtId="0" fontId="0" fillId="0" borderId="0" xfId="0" applyFill="1"/>
    <xf numFmtId="0" fontId="3" fillId="0" borderId="0" xfId="0" applyFont="1" applyFill="1"/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6" fillId="0" borderId="0" xfId="0" applyNumberFormat="1" applyFont="1" applyFill="1" applyAlignment="1">
      <alignment horizontal="center" wrapText="1"/>
    </xf>
    <xf numFmtId="0" fontId="6" fillId="0" borderId="0" xfId="0" applyFont="1" applyFill="1" applyAlignment="1">
      <alignment horizontal="center" wrapText="1"/>
    </xf>
  </cellXfs>
  <cellStyles count="4">
    <cellStyle name="Обычный" xfId="0" builtinId="0"/>
    <cellStyle name="Обычный 2" xfId="1"/>
    <cellStyle name="Обычный 2 2" xfId="2"/>
    <cellStyle name="Обычный 2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zoomScaleNormal="100" workbookViewId="0"/>
  </sheetViews>
  <sheetFormatPr defaultRowHeight="12.75" x14ac:dyDescent="0.2"/>
  <cols>
    <col min="1" max="1" width="5.7109375" style="1" customWidth="1"/>
    <col min="2" max="2" width="18.140625" style="1" customWidth="1"/>
    <col min="3" max="3" width="38.5703125" style="1" customWidth="1"/>
    <col min="4" max="4" width="13.7109375" style="1" customWidth="1"/>
    <col min="5" max="5" width="16.140625" style="1" customWidth="1"/>
    <col min="6" max="6" width="27.140625" style="1" customWidth="1"/>
    <col min="7" max="7" width="18.140625" style="1" customWidth="1"/>
    <col min="8" max="16384" width="9.140625" style="1"/>
  </cols>
  <sheetData>
    <row r="1" spans="1:7" ht="15" x14ac:dyDescent="0.25">
      <c r="C1" s="19" t="s">
        <v>80</v>
      </c>
      <c r="D1" s="19"/>
      <c r="E1" s="19"/>
      <c r="F1" s="19"/>
    </row>
    <row r="2" spans="1:7" ht="27.75" customHeight="1" x14ac:dyDescent="0.2">
      <c r="A2" s="20" t="s">
        <v>81</v>
      </c>
      <c r="B2" s="20"/>
      <c r="C2" s="20"/>
      <c r="D2" s="20"/>
      <c r="E2" s="20"/>
      <c r="F2" s="20"/>
      <c r="G2" s="20"/>
    </row>
    <row r="4" spans="1:7" ht="63.75" x14ac:dyDescent="0.2">
      <c r="A4" s="8" t="s">
        <v>2</v>
      </c>
      <c r="B4" s="8" t="s">
        <v>27</v>
      </c>
      <c r="C4" s="9" t="s">
        <v>3</v>
      </c>
      <c r="D4" s="9" t="s">
        <v>8</v>
      </c>
      <c r="E4" s="8" t="s">
        <v>26</v>
      </c>
      <c r="F4" s="10" t="s">
        <v>0</v>
      </c>
      <c r="G4" s="16"/>
    </row>
    <row r="5" spans="1:7" ht="42" customHeight="1" x14ac:dyDescent="0.2">
      <c r="A5" s="7">
        <v>1</v>
      </c>
      <c r="B5" s="5" t="s">
        <v>52</v>
      </c>
      <c r="C5" s="3" t="s">
        <v>58</v>
      </c>
      <c r="D5" s="4">
        <v>1415</v>
      </c>
      <c r="E5" s="5" t="s">
        <v>36</v>
      </c>
      <c r="F5" s="13" t="s">
        <v>16</v>
      </c>
      <c r="G5" s="15"/>
    </row>
    <row r="6" spans="1:7" ht="42" customHeight="1" x14ac:dyDescent="0.2">
      <c r="A6" s="7">
        <v>2</v>
      </c>
      <c r="B6" s="5" t="s">
        <v>40</v>
      </c>
      <c r="C6" s="3" t="s">
        <v>59</v>
      </c>
      <c r="D6" s="4">
        <v>13594</v>
      </c>
      <c r="E6" s="5" t="s">
        <v>36</v>
      </c>
      <c r="F6" s="13" t="s">
        <v>4</v>
      </c>
      <c r="G6" s="15"/>
    </row>
    <row r="7" spans="1:7" ht="42" customHeight="1" x14ac:dyDescent="0.2">
      <c r="A7" s="7">
        <v>3</v>
      </c>
      <c r="B7" s="5" t="s">
        <v>53</v>
      </c>
      <c r="C7" s="3" t="s">
        <v>24</v>
      </c>
      <c r="D7" s="4">
        <v>14254</v>
      </c>
      <c r="E7" s="5" t="s">
        <v>36</v>
      </c>
      <c r="F7" s="13" t="s">
        <v>9</v>
      </c>
      <c r="G7" s="15"/>
    </row>
    <row r="8" spans="1:7" ht="42" customHeight="1" x14ac:dyDescent="0.2">
      <c r="A8" s="7">
        <v>4</v>
      </c>
      <c r="B8" s="5" t="s">
        <v>54</v>
      </c>
      <c r="C8" s="3" t="s">
        <v>60</v>
      </c>
      <c r="D8" s="4">
        <v>3022</v>
      </c>
      <c r="E8" s="5" t="s">
        <v>36</v>
      </c>
      <c r="F8" s="13" t="s">
        <v>11</v>
      </c>
      <c r="G8" s="15"/>
    </row>
    <row r="9" spans="1:7" ht="42" customHeight="1" x14ac:dyDescent="0.2">
      <c r="A9" s="7">
        <v>5</v>
      </c>
      <c r="B9" s="5" t="s">
        <v>55</v>
      </c>
      <c r="C9" s="3" t="s">
        <v>61</v>
      </c>
      <c r="D9" s="4">
        <v>5898</v>
      </c>
      <c r="E9" s="5" t="s">
        <v>36</v>
      </c>
      <c r="F9" s="13" t="s">
        <v>13</v>
      </c>
      <c r="G9" s="15"/>
    </row>
    <row r="10" spans="1:7" ht="42" customHeight="1" x14ac:dyDescent="0.2">
      <c r="A10" s="7">
        <v>6</v>
      </c>
      <c r="B10" s="5" t="s">
        <v>56</v>
      </c>
      <c r="C10" s="3" t="s">
        <v>62</v>
      </c>
      <c r="D10" s="4">
        <v>1590</v>
      </c>
      <c r="E10" s="5" t="s">
        <v>36</v>
      </c>
      <c r="F10" s="13" t="s">
        <v>15</v>
      </c>
      <c r="G10" s="15"/>
    </row>
    <row r="11" spans="1:7" ht="42" customHeight="1" x14ac:dyDescent="0.2">
      <c r="A11" s="7">
        <v>7</v>
      </c>
      <c r="B11" s="5" t="s">
        <v>56</v>
      </c>
      <c r="C11" s="3" t="s">
        <v>63</v>
      </c>
      <c r="D11" s="4">
        <v>1076</v>
      </c>
      <c r="E11" s="5" t="s">
        <v>36</v>
      </c>
      <c r="F11" s="13" t="s">
        <v>12</v>
      </c>
      <c r="G11" s="15"/>
    </row>
    <row r="12" spans="1:7" ht="42" customHeight="1" x14ac:dyDescent="0.2">
      <c r="A12" s="7">
        <v>8</v>
      </c>
      <c r="B12" s="5" t="s">
        <v>57</v>
      </c>
      <c r="C12" s="3" t="s">
        <v>64</v>
      </c>
      <c r="D12" s="4">
        <v>3687</v>
      </c>
      <c r="E12" s="5" t="s">
        <v>36</v>
      </c>
      <c r="F12" s="13" t="s">
        <v>30</v>
      </c>
      <c r="G12" s="15"/>
    </row>
    <row r="13" spans="1:7" ht="42" customHeight="1" x14ac:dyDescent="0.2">
      <c r="A13" s="7">
        <v>9</v>
      </c>
      <c r="B13" s="5" t="s">
        <v>57</v>
      </c>
      <c r="C13" s="3" t="s">
        <v>65</v>
      </c>
      <c r="D13" s="4">
        <v>11274</v>
      </c>
      <c r="E13" s="5" t="s">
        <v>36</v>
      </c>
      <c r="F13" s="13" t="s">
        <v>31</v>
      </c>
      <c r="G13" s="15"/>
    </row>
    <row r="14" spans="1:7" ht="59.25" customHeight="1" x14ac:dyDescent="0.2">
      <c r="A14" s="7">
        <v>10</v>
      </c>
      <c r="B14" s="5" t="s">
        <v>37</v>
      </c>
      <c r="C14" s="3" t="s">
        <v>38</v>
      </c>
      <c r="D14" s="4">
        <v>8597</v>
      </c>
      <c r="E14" s="5" t="s">
        <v>36</v>
      </c>
      <c r="F14" s="13" t="s">
        <v>21</v>
      </c>
      <c r="G14" s="15"/>
    </row>
    <row r="15" spans="1:7" ht="59.1" customHeight="1" x14ac:dyDescent="0.2">
      <c r="A15" s="7">
        <v>11</v>
      </c>
      <c r="B15" s="5" t="s">
        <v>41</v>
      </c>
      <c r="C15" s="6" t="s">
        <v>34</v>
      </c>
      <c r="D15" s="14">
        <v>3990</v>
      </c>
      <c r="E15" s="5" t="s">
        <v>36</v>
      </c>
      <c r="F15" s="13" t="s">
        <v>6</v>
      </c>
      <c r="G15" s="15"/>
    </row>
    <row r="16" spans="1:7" ht="59.1" customHeight="1" x14ac:dyDescent="0.2">
      <c r="A16" s="7">
        <v>12</v>
      </c>
      <c r="B16" s="5" t="s">
        <v>41</v>
      </c>
      <c r="C16" s="6" t="s">
        <v>34</v>
      </c>
      <c r="D16" s="18">
        <v>1050</v>
      </c>
      <c r="E16" s="5" t="s">
        <v>36</v>
      </c>
      <c r="F16" s="13" t="s">
        <v>16</v>
      </c>
      <c r="G16" s="15"/>
    </row>
    <row r="17" spans="1:7" ht="59.1" customHeight="1" x14ac:dyDescent="0.2">
      <c r="A17" s="7">
        <v>13</v>
      </c>
      <c r="B17" s="5" t="s">
        <v>41</v>
      </c>
      <c r="C17" s="6" t="s">
        <v>34</v>
      </c>
      <c r="D17" s="18">
        <v>840</v>
      </c>
      <c r="E17" s="5" t="s">
        <v>36</v>
      </c>
      <c r="F17" s="13" t="s">
        <v>25</v>
      </c>
      <c r="G17" s="15"/>
    </row>
    <row r="18" spans="1:7" ht="59.1" customHeight="1" x14ac:dyDescent="0.2">
      <c r="A18" s="7">
        <v>14</v>
      </c>
      <c r="B18" s="5" t="s">
        <v>41</v>
      </c>
      <c r="C18" s="6" t="s">
        <v>34</v>
      </c>
      <c r="D18" s="18">
        <v>8820</v>
      </c>
      <c r="E18" s="5" t="s">
        <v>36</v>
      </c>
      <c r="F18" s="13" t="s">
        <v>10</v>
      </c>
      <c r="G18" s="15"/>
    </row>
    <row r="19" spans="1:7" ht="59.1" customHeight="1" x14ac:dyDescent="0.2">
      <c r="A19" s="7">
        <v>15</v>
      </c>
      <c r="B19" s="5" t="s">
        <v>42</v>
      </c>
      <c r="C19" s="6" t="s">
        <v>34</v>
      </c>
      <c r="D19" s="18">
        <v>1960</v>
      </c>
      <c r="E19" s="5" t="s">
        <v>36</v>
      </c>
      <c r="F19" s="13" t="s">
        <v>30</v>
      </c>
      <c r="G19" s="15"/>
    </row>
    <row r="20" spans="1:7" ht="59.1" customHeight="1" x14ac:dyDescent="0.2">
      <c r="A20" s="7">
        <v>16</v>
      </c>
      <c r="B20" s="5" t="s">
        <v>42</v>
      </c>
      <c r="C20" s="6" t="s">
        <v>34</v>
      </c>
      <c r="D20" s="18">
        <v>2940</v>
      </c>
      <c r="E20" s="5" t="s">
        <v>36</v>
      </c>
      <c r="F20" s="13" t="s">
        <v>31</v>
      </c>
      <c r="G20" s="15"/>
    </row>
    <row r="21" spans="1:7" ht="59.1" customHeight="1" x14ac:dyDescent="0.2">
      <c r="A21" s="7">
        <v>17</v>
      </c>
      <c r="B21" s="5" t="s">
        <v>43</v>
      </c>
      <c r="C21" s="6" t="s">
        <v>34</v>
      </c>
      <c r="D21" s="18">
        <v>5250</v>
      </c>
      <c r="E21" s="5" t="s">
        <v>36</v>
      </c>
      <c r="F21" s="13" t="s">
        <v>6</v>
      </c>
      <c r="G21" s="15"/>
    </row>
    <row r="22" spans="1:7" ht="59.1" customHeight="1" x14ac:dyDescent="0.2">
      <c r="A22" s="7">
        <v>18</v>
      </c>
      <c r="B22" s="5" t="s">
        <v>43</v>
      </c>
      <c r="C22" s="6" t="s">
        <v>34</v>
      </c>
      <c r="D22" s="18">
        <v>940</v>
      </c>
      <c r="E22" s="5" t="s">
        <v>36</v>
      </c>
      <c r="F22" s="13" t="s">
        <v>25</v>
      </c>
      <c r="G22" s="15"/>
    </row>
    <row r="23" spans="1:7" ht="59.1" customHeight="1" x14ac:dyDescent="0.2">
      <c r="A23" s="7">
        <v>19</v>
      </c>
      <c r="B23" s="5" t="s">
        <v>43</v>
      </c>
      <c r="C23" s="6" t="s">
        <v>34</v>
      </c>
      <c r="D23" s="14">
        <v>2210</v>
      </c>
      <c r="E23" s="5" t="s">
        <v>36</v>
      </c>
      <c r="F23" s="13" t="s">
        <v>22</v>
      </c>
      <c r="G23" s="15"/>
    </row>
    <row r="24" spans="1:7" x14ac:dyDescent="0.2">
      <c r="A24" s="7"/>
      <c r="B24" s="7"/>
      <c r="C24" s="6" t="s">
        <v>17</v>
      </c>
      <c r="D24" s="11">
        <f>SUM(D5:D23)</f>
        <v>92407</v>
      </c>
      <c r="E24" s="4"/>
      <c r="F24" s="4"/>
      <c r="G24" s="17"/>
    </row>
    <row r="26" spans="1:7" ht="15.75" customHeight="1" x14ac:dyDescent="0.2">
      <c r="C26" s="2" t="s">
        <v>35</v>
      </c>
    </row>
    <row r="28" spans="1:7" ht="33.75" customHeight="1" x14ac:dyDescent="0.2">
      <c r="A28" s="21" t="s">
        <v>82</v>
      </c>
      <c r="B28" s="21"/>
      <c r="C28" s="21"/>
      <c r="D28" s="21"/>
      <c r="E28" s="21"/>
      <c r="F28" s="21"/>
      <c r="G28" s="21"/>
    </row>
    <row r="30" spans="1:7" ht="63.75" x14ac:dyDescent="0.2">
      <c r="A30" s="8" t="s">
        <v>2</v>
      </c>
      <c r="B30" s="8" t="s">
        <v>27</v>
      </c>
      <c r="C30" s="9" t="s">
        <v>3</v>
      </c>
      <c r="D30" s="9" t="s">
        <v>8</v>
      </c>
      <c r="E30" s="8" t="s">
        <v>26</v>
      </c>
      <c r="F30" s="10" t="s">
        <v>0</v>
      </c>
      <c r="G30" s="8" t="s">
        <v>1</v>
      </c>
    </row>
    <row r="31" spans="1:7" ht="59.1" customHeight="1" x14ac:dyDescent="0.2">
      <c r="A31" s="7">
        <v>1</v>
      </c>
      <c r="B31" s="5" t="s">
        <v>41</v>
      </c>
      <c r="C31" s="6" t="s">
        <v>44</v>
      </c>
      <c r="D31" s="14">
        <v>6600</v>
      </c>
      <c r="E31" s="5" t="s">
        <v>33</v>
      </c>
      <c r="F31" s="13" t="s">
        <v>32</v>
      </c>
      <c r="G31" s="5" t="s">
        <v>39</v>
      </c>
    </row>
    <row r="32" spans="1:7" ht="59.1" customHeight="1" x14ac:dyDescent="0.2">
      <c r="A32" s="7">
        <v>2</v>
      </c>
      <c r="B32" s="5" t="s">
        <v>45</v>
      </c>
      <c r="C32" s="6" t="s">
        <v>46</v>
      </c>
      <c r="D32" s="14">
        <v>4700</v>
      </c>
      <c r="E32" s="5" t="s">
        <v>33</v>
      </c>
      <c r="F32" s="13" t="s">
        <v>20</v>
      </c>
      <c r="G32" s="5" t="s">
        <v>39</v>
      </c>
    </row>
    <row r="33" spans="1:7" ht="59.1" customHeight="1" x14ac:dyDescent="0.2">
      <c r="A33" s="7">
        <v>3</v>
      </c>
      <c r="B33" s="5" t="s">
        <v>47</v>
      </c>
      <c r="C33" s="6" t="s">
        <v>48</v>
      </c>
      <c r="D33" s="14">
        <v>5800</v>
      </c>
      <c r="E33" s="5" t="s">
        <v>33</v>
      </c>
      <c r="F33" s="13" t="s">
        <v>29</v>
      </c>
      <c r="G33" s="5" t="s">
        <v>39</v>
      </c>
    </row>
    <row r="34" spans="1:7" ht="59.1" customHeight="1" x14ac:dyDescent="0.2">
      <c r="A34" s="7">
        <v>4</v>
      </c>
      <c r="B34" s="5" t="s">
        <v>42</v>
      </c>
      <c r="C34" s="6" t="s">
        <v>49</v>
      </c>
      <c r="D34" s="14">
        <v>3400</v>
      </c>
      <c r="E34" s="5" t="s">
        <v>33</v>
      </c>
      <c r="F34" s="13" t="s">
        <v>28</v>
      </c>
      <c r="G34" s="5" t="s">
        <v>39</v>
      </c>
    </row>
    <row r="35" spans="1:7" ht="76.5" x14ac:dyDescent="0.2">
      <c r="A35" s="7">
        <v>5</v>
      </c>
      <c r="B35" s="5" t="s">
        <v>42</v>
      </c>
      <c r="C35" s="6" t="s">
        <v>50</v>
      </c>
      <c r="D35" s="14">
        <v>14380</v>
      </c>
      <c r="E35" s="5" t="s">
        <v>33</v>
      </c>
      <c r="F35" s="13" t="s">
        <v>14</v>
      </c>
      <c r="G35" s="5" t="s">
        <v>39</v>
      </c>
    </row>
    <row r="36" spans="1:7" ht="59.1" customHeight="1" x14ac:dyDescent="0.2">
      <c r="A36" s="7">
        <v>6</v>
      </c>
      <c r="B36" s="5" t="s">
        <v>42</v>
      </c>
      <c r="C36" s="6" t="s">
        <v>51</v>
      </c>
      <c r="D36" s="14">
        <v>4440</v>
      </c>
      <c r="E36" s="5" t="s">
        <v>33</v>
      </c>
      <c r="F36" s="13" t="s">
        <v>7</v>
      </c>
      <c r="G36" s="5" t="s">
        <v>39</v>
      </c>
    </row>
    <row r="37" spans="1:7" ht="59.1" customHeight="1" x14ac:dyDescent="0.2">
      <c r="A37" s="7">
        <v>7</v>
      </c>
      <c r="B37" s="5" t="s">
        <v>71</v>
      </c>
      <c r="C37" s="6" t="s">
        <v>69</v>
      </c>
      <c r="D37" s="4">
        <v>2000</v>
      </c>
      <c r="E37" s="5" t="s">
        <v>67</v>
      </c>
      <c r="F37" s="13" t="s">
        <v>18</v>
      </c>
      <c r="G37" s="5" t="s">
        <v>66</v>
      </c>
    </row>
    <row r="38" spans="1:7" ht="59.1" customHeight="1" x14ac:dyDescent="0.2">
      <c r="A38" s="7">
        <v>8</v>
      </c>
      <c r="B38" s="5" t="s">
        <v>71</v>
      </c>
      <c r="C38" s="6" t="s">
        <v>70</v>
      </c>
      <c r="D38" s="4">
        <v>6000</v>
      </c>
      <c r="E38" s="5" t="s">
        <v>67</v>
      </c>
      <c r="F38" s="13" t="s">
        <v>5</v>
      </c>
      <c r="G38" s="5" t="s">
        <v>66</v>
      </c>
    </row>
    <row r="39" spans="1:7" ht="59.1" customHeight="1" x14ac:dyDescent="0.2">
      <c r="A39" s="7">
        <v>9</v>
      </c>
      <c r="B39" s="5" t="s">
        <v>76</v>
      </c>
      <c r="C39" s="6" t="s">
        <v>72</v>
      </c>
      <c r="D39" s="4">
        <v>2000</v>
      </c>
      <c r="E39" s="5" t="s">
        <v>67</v>
      </c>
      <c r="F39" s="13" t="s">
        <v>19</v>
      </c>
      <c r="G39" s="5" t="s">
        <v>68</v>
      </c>
    </row>
    <row r="40" spans="1:7" ht="59.1" customHeight="1" x14ac:dyDescent="0.2">
      <c r="A40" s="7">
        <v>10</v>
      </c>
      <c r="B40" s="5" t="s">
        <v>77</v>
      </c>
      <c r="C40" s="6" t="s">
        <v>73</v>
      </c>
      <c r="D40" s="4">
        <v>2000</v>
      </c>
      <c r="E40" s="5" t="s">
        <v>67</v>
      </c>
      <c r="F40" s="13" t="s">
        <v>14</v>
      </c>
      <c r="G40" s="5" t="s">
        <v>68</v>
      </c>
    </row>
    <row r="41" spans="1:7" ht="59.1" customHeight="1" x14ac:dyDescent="0.2">
      <c r="A41" s="7">
        <v>11</v>
      </c>
      <c r="B41" s="5" t="s">
        <v>78</v>
      </c>
      <c r="C41" s="6" t="s">
        <v>74</v>
      </c>
      <c r="D41" s="4">
        <v>2000</v>
      </c>
      <c r="E41" s="5" t="s">
        <v>67</v>
      </c>
      <c r="F41" s="13" t="s">
        <v>31</v>
      </c>
      <c r="G41" s="5" t="s">
        <v>68</v>
      </c>
    </row>
    <row r="42" spans="1:7" ht="59.1" customHeight="1" x14ac:dyDescent="0.2">
      <c r="A42" s="7">
        <v>12</v>
      </c>
      <c r="B42" s="5" t="s">
        <v>79</v>
      </c>
      <c r="C42" s="6" t="s">
        <v>75</v>
      </c>
      <c r="D42" s="4">
        <v>8000</v>
      </c>
      <c r="E42" s="5" t="s">
        <v>67</v>
      </c>
      <c r="F42" s="13" t="s">
        <v>23</v>
      </c>
      <c r="G42" s="5" t="s">
        <v>68</v>
      </c>
    </row>
    <row r="43" spans="1:7" x14ac:dyDescent="0.2">
      <c r="A43" s="7"/>
      <c r="B43" s="7"/>
      <c r="C43" s="6" t="s">
        <v>17</v>
      </c>
      <c r="D43" s="12">
        <f>SUM(D31:D42)</f>
        <v>61320</v>
      </c>
      <c r="E43" s="4"/>
      <c r="F43" s="4"/>
      <c r="G43" s="4"/>
    </row>
    <row r="45" spans="1:7" x14ac:dyDescent="0.2">
      <c r="C45" s="2" t="s">
        <v>35</v>
      </c>
    </row>
  </sheetData>
  <mergeCells count="3">
    <mergeCell ref="C1:F1"/>
    <mergeCell ref="A2:G2"/>
    <mergeCell ref="A28:G28"/>
  </mergeCells>
  <pageMargins left="0.47244094488188981" right="0.47244094488188981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Фев.24г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VNI</cp:lastModifiedBy>
  <cp:lastPrinted>2024-03-28T07:00:09Z</cp:lastPrinted>
  <dcterms:created xsi:type="dcterms:W3CDTF">1996-10-08T23:32:33Z</dcterms:created>
  <dcterms:modified xsi:type="dcterms:W3CDTF">2024-03-28T07:03:11Z</dcterms:modified>
</cp:coreProperties>
</file>